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2"/>
  </bookViews>
  <sheets>
    <sheet name="1ЗУ" sheetId="1" r:id="rId1"/>
    <sheet name="2ЗУ" sheetId="2" r:id="rId2"/>
    <sheet name="3ЗУ" sheetId="3" r:id="rId3"/>
  </sheets>
  <definedNames/>
  <calcPr fullCalcOnLoad="1"/>
</workbook>
</file>

<file path=xl/sharedStrings.xml><?xml version="1.0" encoding="utf-8"?>
<sst xmlns="http://schemas.openxmlformats.org/spreadsheetml/2006/main" count="125" uniqueCount="116">
  <si>
    <t>max</t>
  </si>
  <si>
    <t>min</t>
  </si>
  <si>
    <t>среднее</t>
  </si>
  <si>
    <t>уторгование</t>
  </si>
  <si>
    <t>5 мин.</t>
  </si>
  <si>
    <t>10-15 мин.</t>
  </si>
  <si>
    <t>15-20 мин.</t>
  </si>
  <si>
    <t>скидки %</t>
  </si>
  <si>
    <t xml:space="preserve">Выводится на основаниии отношения средней стоимости 1 кв.м предложения по Объекту оценки к предложению аналога. </t>
  </si>
  <si>
    <t>Корректировка время продажи</t>
  </si>
  <si>
    <t>транспортная доступность (до автомобильной трассы)</t>
  </si>
  <si>
    <t>Площадь кв. м</t>
  </si>
  <si>
    <t>возможность круглогодичного подъезда</t>
  </si>
  <si>
    <t>отопление</t>
  </si>
  <si>
    <t xml:space="preserve">газ </t>
  </si>
  <si>
    <t>канализация</t>
  </si>
  <si>
    <t>электричество</t>
  </si>
  <si>
    <t>водоснабжение холодное</t>
  </si>
  <si>
    <t>водоснабжение горячее</t>
  </si>
  <si>
    <t>телевидение</t>
  </si>
  <si>
    <t>№ п/п</t>
  </si>
  <si>
    <t>Населенные пункты</t>
  </si>
  <si>
    <t>Средняя рыночная стоимость вторичного жилья</t>
  </si>
  <si>
    <t>Нижний  Новгород</t>
  </si>
  <si>
    <t>Богородск</t>
  </si>
  <si>
    <t>Кстово</t>
  </si>
  <si>
    <t>Дзержинск</t>
  </si>
  <si>
    <t>Балахна</t>
  </si>
  <si>
    <t>Бор</t>
  </si>
  <si>
    <t>Володарск</t>
  </si>
  <si>
    <t>Городец</t>
  </si>
  <si>
    <t>Дальнее Константиново</t>
  </si>
  <si>
    <t>Павлово</t>
  </si>
  <si>
    <t>Семенов</t>
  </si>
  <si>
    <t>Большое Мурашкино</t>
  </si>
  <si>
    <t>Вад</t>
  </si>
  <si>
    <t>Княгинино</t>
  </si>
  <si>
    <t>Сосновское</t>
  </si>
  <si>
    <t>Арзамас</t>
  </si>
  <si>
    <t>Вача</t>
  </si>
  <si>
    <t>Бутурлино</t>
  </si>
  <si>
    <t>Воскресенск</t>
  </si>
  <si>
    <t>Ковернино</t>
  </si>
  <si>
    <t>Красные Баки</t>
  </si>
  <si>
    <t>Перевоз</t>
  </si>
  <si>
    <t>Сокольское</t>
  </si>
  <si>
    <t>Сергач</t>
  </si>
  <si>
    <t>Ардатов</t>
  </si>
  <si>
    <t>Шатки</t>
  </si>
  <si>
    <t>Уразовка</t>
  </si>
  <si>
    <t>Спасское</t>
  </si>
  <si>
    <t>Пильна</t>
  </si>
  <si>
    <t>Дивеево</t>
  </si>
  <si>
    <t>Кулебаки</t>
  </si>
  <si>
    <t>Лукоянов</t>
  </si>
  <si>
    <t>Навашино</t>
  </si>
  <si>
    <t>Саров</t>
  </si>
  <si>
    <t>Лысково</t>
  </si>
  <si>
    <t>Чкаловск</t>
  </si>
  <si>
    <t>Варнавино</t>
  </si>
  <si>
    <t>Выкса</t>
  </si>
  <si>
    <t>Воротынец</t>
  </si>
  <si>
    <t>Первомайск</t>
  </si>
  <si>
    <t>Сеченово</t>
  </si>
  <si>
    <t>Урень</t>
  </si>
  <si>
    <t>Вознесенское</t>
  </si>
  <si>
    <t>Ветлуга</t>
  </si>
  <si>
    <t>Гагино</t>
  </si>
  <si>
    <t>Починки</t>
  </si>
  <si>
    <t>Тонкино</t>
  </si>
  <si>
    <t>Большое Болдино</t>
  </si>
  <si>
    <t>Шахунья</t>
  </si>
  <si>
    <t>Шаранга</t>
  </si>
  <si>
    <t>Тоншаево</t>
  </si>
  <si>
    <t xml:space="preserve">на площадь </t>
  </si>
  <si>
    <t>земельные участки</t>
  </si>
  <si>
    <t>Наличие коммуникаций на границе участка %</t>
  </si>
  <si>
    <t>корректировка по местоположению (область)</t>
  </si>
  <si>
    <t>менее 5000</t>
  </si>
  <si>
    <t>5000-15000</t>
  </si>
  <si>
    <t>15000-50000</t>
  </si>
  <si>
    <t>более 50000</t>
  </si>
  <si>
    <t>Объект оценки</t>
  </si>
  <si>
    <t>Аналоги</t>
  </si>
  <si>
    <t>Вид использования ЗУ</t>
  </si>
  <si>
    <t>Средний УПКС</t>
  </si>
  <si>
    <t>Показатель сравнения</t>
  </si>
  <si>
    <t>Коэффициент перехода от ЗУ под жильем к фактическому использованию</t>
  </si>
  <si>
    <t>Районы г.Нижнего Новгорода</t>
  </si>
  <si>
    <t>Автозаводский</t>
  </si>
  <si>
    <t>Канавинский</t>
  </si>
  <si>
    <t>Ленинский</t>
  </si>
  <si>
    <t xml:space="preserve">Московский </t>
  </si>
  <si>
    <t>Нижегородский</t>
  </si>
  <si>
    <t>В.Печеры</t>
  </si>
  <si>
    <t>Приокский</t>
  </si>
  <si>
    <t>Советский</t>
  </si>
  <si>
    <t>Сормовский</t>
  </si>
  <si>
    <t>Под домами многоэтажной застройки</t>
  </si>
  <si>
    <t xml:space="preserve">Под домами индивидуальной жилой застройки </t>
  </si>
  <si>
    <t>Под дачными и садоводческими объединениями</t>
  </si>
  <si>
    <t>Под гаражами и автостоянками</t>
  </si>
  <si>
    <t>Под объектами торговли, общественного питания, бытового обслуживания</t>
  </si>
  <si>
    <t>Под учреждениями и организациями народного образования</t>
  </si>
  <si>
    <t>Под промобъектами</t>
  </si>
  <si>
    <t>Под административно-управленческими и общественными объектами</t>
  </si>
  <si>
    <t>Под военными объектами</t>
  </si>
  <si>
    <t>Под объектами оздоровительного и рекреационного назначения</t>
  </si>
  <si>
    <t>Сельхозиспользования</t>
  </si>
  <si>
    <t>Под лесами в поселениях</t>
  </si>
  <si>
    <t>Под обособленными водными объектами</t>
  </si>
  <si>
    <t>Прочие земли поселений</t>
  </si>
  <si>
    <t>Корректировка на местоположение (Нижний Новгород) и категорию земель в г. Нижнем Новгороде и Нижегородской области</t>
  </si>
  <si>
    <t>"красная линия"</t>
  </si>
  <si>
    <t>наличие ж/д ветки, тупика</t>
  </si>
  <si>
    <t>II квартал 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</si>
</sst>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#,##0"/>
    <numFmt numFmtId="173" formatCode="#,##0;[Red]\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b/>
      <sz val="7.5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26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3" fontId="0" fillId="0" borderId="10" xfId="0" applyNumberForma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justify"/>
    </xf>
    <xf numFmtId="0" fontId="26" fillId="0" borderId="14" xfId="0" applyFont="1" applyBorder="1" applyAlignment="1">
      <alignment horizontal="center" vertical="justify"/>
    </xf>
    <xf numFmtId="0" fontId="26" fillId="0" borderId="10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104775</xdr:rowOff>
    </xdr:from>
    <xdr:to>
      <xdr:col>9</xdr:col>
      <xdr:colOff>552450</xdr:colOff>
      <xdr:row>45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107727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2" sqref="A2"/>
    </sheetView>
  </sheetViews>
  <sheetFormatPr defaultColWidth="9.00390625" defaultRowHeight="12.75"/>
  <cols>
    <col min="1" max="1" width="40.875" style="0" customWidth="1"/>
  </cols>
  <sheetData>
    <row r="1" ht="12.75">
      <c r="A1" s="1" t="s">
        <v>75</v>
      </c>
    </row>
    <row r="2" ht="12.75">
      <c r="A2" s="4" t="s">
        <v>115</v>
      </c>
    </row>
    <row r="4" spans="1:4" ht="12.75">
      <c r="A4" s="1" t="s">
        <v>7</v>
      </c>
      <c r="B4" s="3" t="s">
        <v>0</v>
      </c>
      <c r="C4" s="3" t="s">
        <v>1</v>
      </c>
      <c r="D4" s="3" t="s">
        <v>2</v>
      </c>
    </row>
    <row r="5" spans="1:4" ht="12.75">
      <c r="A5" t="s">
        <v>3</v>
      </c>
      <c r="B5" s="2">
        <v>18</v>
      </c>
      <c r="C5" s="2">
        <v>5</v>
      </c>
      <c r="D5" s="2">
        <v>11</v>
      </c>
    </row>
    <row r="6" spans="1:4" ht="12.75">
      <c r="A6" t="s">
        <v>12</v>
      </c>
      <c r="B6" s="2">
        <v>12</v>
      </c>
      <c r="C6" s="2">
        <v>8</v>
      </c>
      <c r="D6" s="2">
        <v>9</v>
      </c>
    </row>
    <row r="7" spans="1:4" ht="12.75">
      <c r="A7" t="s">
        <v>113</v>
      </c>
      <c r="B7" s="2">
        <v>33</v>
      </c>
      <c r="C7" s="2">
        <v>23</v>
      </c>
      <c r="D7" s="2">
        <v>28</v>
      </c>
    </row>
    <row r="8" spans="1:4" ht="12.75">
      <c r="A8" t="s">
        <v>114</v>
      </c>
      <c r="B8" s="2">
        <v>18</v>
      </c>
      <c r="C8" s="2">
        <v>12</v>
      </c>
      <c r="D8" s="2">
        <v>15</v>
      </c>
    </row>
    <row r="9" spans="1:15" s="1" customFormat="1" ht="14.25" customHeight="1">
      <c r="A9" s="1" t="s">
        <v>76</v>
      </c>
      <c r="B9" s="3"/>
      <c r="C9" s="3"/>
      <c r="D9" s="3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t="s">
        <v>13</v>
      </c>
      <c r="B10" s="2"/>
      <c r="C10" s="2"/>
      <c r="D10" s="2">
        <v>4.1</v>
      </c>
      <c r="G10" s="6"/>
      <c r="H10" s="7"/>
      <c r="I10" s="7"/>
      <c r="J10" s="7"/>
      <c r="K10" s="7"/>
      <c r="L10" s="7"/>
      <c r="M10" s="7"/>
      <c r="N10" s="7"/>
      <c r="O10" s="7"/>
    </row>
    <row r="11" spans="1:15" ht="12.75">
      <c r="A11" t="s">
        <v>14</v>
      </c>
      <c r="B11" s="2"/>
      <c r="C11" s="2"/>
      <c r="D11" s="2">
        <v>1.7</v>
      </c>
      <c r="G11" s="6"/>
      <c r="H11" s="7"/>
      <c r="I11" s="7"/>
      <c r="J11" s="7"/>
      <c r="K11" s="7"/>
      <c r="L11" s="7"/>
      <c r="M11" s="7"/>
      <c r="N11" s="7"/>
      <c r="O11" s="7"/>
    </row>
    <row r="12" spans="1:15" ht="12.75">
      <c r="A12" t="s">
        <v>17</v>
      </c>
      <c r="B12" s="2"/>
      <c r="C12" s="2"/>
      <c r="D12" s="2">
        <v>0.8</v>
      </c>
      <c r="G12" s="6"/>
      <c r="H12" s="7"/>
      <c r="I12" s="7"/>
      <c r="J12" s="7"/>
      <c r="K12" s="7"/>
      <c r="L12" s="7"/>
      <c r="M12" s="7"/>
      <c r="N12" s="7"/>
      <c r="O12" s="7"/>
    </row>
    <row r="13" spans="1:15" ht="12.75">
      <c r="A13" t="s">
        <v>18</v>
      </c>
      <c r="B13" s="2"/>
      <c r="C13" s="2"/>
      <c r="D13" s="2">
        <v>2.6</v>
      </c>
      <c r="G13" s="6"/>
      <c r="H13" s="7"/>
      <c r="I13" s="7"/>
      <c r="J13" s="7"/>
      <c r="K13" s="7"/>
      <c r="L13" s="7"/>
      <c r="M13" s="7"/>
      <c r="N13" s="7"/>
      <c r="O13" s="7"/>
    </row>
    <row r="14" spans="1:15" ht="12.75">
      <c r="A14" t="s">
        <v>15</v>
      </c>
      <c r="D14" s="2">
        <v>2.2</v>
      </c>
      <c r="G14" s="6"/>
      <c r="H14" s="7"/>
      <c r="I14" s="7"/>
      <c r="J14" s="7"/>
      <c r="K14" s="7"/>
      <c r="L14" s="7"/>
      <c r="M14" s="7"/>
      <c r="N14" s="7"/>
      <c r="O14" s="7"/>
    </row>
    <row r="15" spans="1:15" ht="12.75">
      <c r="A15" t="s">
        <v>16</v>
      </c>
      <c r="D15" s="2">
        <v>3.3</v>
      </c>
      <c r="G15" s="6"/>
      <c r="H15" s="7"/>
      <c r="I15" s="7"/>
      <c r="J15" s="7"/>
      <c r="K15" s="7"/>
      <c r="L15" s="7"/>
      <c r="M15" s="7"/>
      <c r="N15" s="7"/>
      <c r="O15" s="7"/>
    </row>
    <row r="16" spans="1:15" ht="12.75">
      <c r="A16" t="s">
        <v>19</v>
      </c>
      <c r="D16" s="2">
        <v>1.5</v>
      </c>
      <c r="G16" s="6"/>
      <c r="H16" s="7"/>
      <c r="I16" s="7"/>
      <c r="J16" s="7"/>
      <c r="K16" s="7"/>
      <c r="L16" s="7"/>
      <c r="M16" s="7"/>
      <c r="N16" s="7"/>
      <c r="O16" s="7"/>
    </row>
    <row r="17" ht="12.75">
      <c r="G17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34">
      <selection activeCell="L32" sqref="L32"/>
    </sheetView>
  </sheetViews>
  <sheetFormatPr defaultColWidth="9.00390625" defaultRowHeight="12.75"/>
  <cols>
    <col min="1" max="1" width="27.125" style="0" customWidth="1"/>
    <col min="2" max="2" width="12.00390625" style="0" customWidth="1"/>
    <col min="3" max="3" width="12.875" style="0" customWidth="1"/>
    <col min="4" max="4" width="14.25390625" style="0" customWidth="1"/>
    <col min="5" max="5" width="14.125" style="0" customWidth="1"/>
    <col min="6" max="6" width="13.625" style="0" customWidth="1"/>
    <col min="7" max="7" width="13.25390625" style="0" customWidth="1"/>
    <col min="8" max="8" width="13.75390625" style="0" customWidth="1"/>
    <col min="9" max="9" width="13.125" style="0" customWidth="1"/>
    <col min="10" max="10" width="12.75390625" style="0" customWidth="1"/>
  </cols>
  <sheetData>
    <row r="1" ht="12.75">
      <c r="A1" s="1" t="s">
        <v>75</v>
      </c>
    </row>
    <row r="2" ht="12.75">
      <c r="A2" s="4" t="s">
        <v>115</v>
      </c>
    </row>
    <row r="5" spans="1:4" ht="27.75" customHeight="1">
      <c r="A5" s="19" t="s">
        <v>10</v>
      </c>
      <c r="B5" s="16" t="s">
        <v>4</v>
      </c>
      <c r="C5" s="16" t="s">
        <v>5</v>
      </c>
      <c r="D5" s="16" t="s">
        <v>6</v>
      </c>
    </row>
    <row r="6" spans="1:4" ht="12.75">
      <c r="A6" s="9" t="s">
        <v>4</v>
      </c>
      <c r="B6" s="17">
        <v>1</v>
      </c>
      <c r="C6" s="18">
        <f>1/B7</f>
        <v>1.0204081632653061</v>
      </c>
      <c r="D6" s="18">
        <f>1/B8</f>
        <v>1.0526315789473684</v>
      </c>
    </row>
    <row r="7" spans="1:4" ht="12.75">
      <c r="A7" s="9" t="s">
        <v>5</v>
      </c>
      <c r="B7" s="17">
        <v>0.98</v>
      </c>
      <c r="C7" s="17">
        <v>1</v>
      </c>
      <c r="D7" s="18">
        <f>1/C8</f>
        <v>1.0309278350515465</v>
      </c>
    </row>
    <row r="8" spans="1:4" ht="12.75">
      <c r="A8" s="9" t="s">
        <v>6</v>
      </c>
      <c r="B8" s="17">
        <v>0.95</v>
      </c>
      <c r="C8" s="17">
        <v>0.97</v>
      </c>
      <c r="D8" s="17">
        <v>1</v>
      </c>
    </row>
    <row r="9" spans="1:4" ht="12.75">
      <c r="A9" s="21"/>
      <c r="B9" s="22"/>
      <c r="C9" s="22"/>
      <c r="D9" s="22"/>
    </row>
    <row r="10" spans="1:4" ht="12.75">
      <c r="A10" s="20" t="s">
        <v>74</v>
      </c>
      <c r="B10" s="2"/>
      <c r="C10" s="2"/>
      <c r="D10" s="2"/>
    </row>
    <row r="11" spans="1:5" ht="12.75">
      <c r="A11" s="23" t="s">
        <v>83</v>
      </c>
      <c r="B11" s="37" t="s">
        <v>82</v>
      </c>
      <c r="C11" s="37"/>
      <c r="D11" s="37"/>
      <c r="E11" s="37"/>
    </row>
    <row r="12" spans="1:5" s="25" customFormat="1" ht="12.75">
      <c r="A12" s="23" t="s">
        <v>11</v>
      </c>
      <c r="B12" s="24" t="s">
        <v>78</v>
      </c>
      <c r="C12" s="24" t="s">
        <v>79</v>
      </c>
      <c r="D12" s="24" t="s">
        <v>80</v>
      </c>
      <c r="E12" s="24" t="s">
        <v>81</v>
      </c>
    </row>
    <row r="13" spans="1:6" s="25" customFormat="1" ht="12.75">
      <c r="A13" s="26" t="s">
        <v>78</v>
      </c>
      <c r="B13" s="27">
        <v>1</v>
      </c>
      <c r="C13" s="27">
        <f>1/B14</f>
        <v>0.9803921568627451</v>
      </c>
      <c r="D13" s="27">
        <f>1/B15</f>
        <v>0.9090909090909091</v>
      </c>
      <c r="E13" s="27">
        <f>1/B16</f>
        <v>0.8474576271186441</v>
      </c>
      <c r="F13" s="28"/>
    </row>
    <row r="14" spans="1:7" s="25" customFormat="1" ht="12.75">
      <c r="A14" s="26" t="s">
        <v>79</v>
      </c>
      <c r="B14" s="27">
        <v>1.02</v>
      </c>
      <c r="C14" s="27">
        <v>1</v>
      </c>
      <c r="D14" s="27">
        <f>1/C15</f>
        <v>0.9174311926605504</v>
      </c>
      <c r="E14" s="27">
        <f>1/C16</f>
        <v>0.8695652173913044</v>
      </c>
      <c r="F14" s="28"/>
      <c r="G14" s="30"/>
    </row>
    <row r="15" spans="1:7" s="25" customFormat="1" ht="12.75">
      <c r="A15" s="26" t="s">
        <v>80</v>
      </c>
      <c r="B15" s="27">
        <v>1.1</v>
      </c>
      <c r="C15" s="27">
        <v>1.09</v>
      </c>
      <c r="D15" s="27">
        <v>1</v>
      </c>
      <c r="E15" s="27">
        <f>1/D16</f>
        <v>0.9345794392523364</v>
      </c>
      <c r="F15" s="29"/>
      <c r="G15" s="30"/>
    </row>
    <row r="16" spans="1:7" s="25" customFormat="1" ht="12.75">
      <c r="A16" s="26" t="s">
        <v>81</v>
      </c>
      <c r="B16" s="27">
        <v>1.18</v>
      </c>
      <c r="C16" s="27">
        <v>1.15</v>
      </c>
      <c r="D16" s="27">
        <v>1.07</v>
      </c>
      <c r="E16" s="27">
        <v>1</v>
      </c>
      <c r="F16" s="29"/>
      <c r="G16" s="30"/>
    </row>
    <row r="17" ht="12.75">
      <c r="E17" s="2"/>
    </row>
    <row r="19" ht="12.75">
      <c r="A19" s="1" t="s">
        <v>9</v>
      </c>
    </row>
    <row r="20" ht="12.75">
      <c r="A20" t="s">
        <v>8</v>
      </c>
    </row>
    <row r="23" spans="1:11" s="15" customFormat="1" ht="12.75">
      <c r="A23"/>
      <c r="B23"/>
      <c r="C23"/>
      <c r="D23"/>
      <c r="E23"/>
      <c r="F23"/>
      <c r="G23"/>
      <c r="H23"/>
      <c r="I23"/>
      <c r="J23"/>
      <c r="K23"/>
    </row>
    <row r="24" spans="1:11" s="15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15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15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15" customFormat="1" ht="12.75">
      <c r="A27"/>
      <c r="B27"/>
      <c r="C27"/>
      <c r="D27"/>
      <c r="E27"/>
      <c r="F27"/>
      <c r="G27"/>
      <c r="H27"/>
      <c r="I27"/>
      <c r="J27"/>
      <c r="K27"/>
    </row>
    <row r="28" spans="1:11" s="15" customFormat="1" ht="12.75">
      <c r="A28"/>
      <c r="B28"/>
      <c r="C28"/>
      <c r="D28"/>
      <c r="E28"/>
      <c r="F28"/>
      <c r="G28"/>
      <c r="H28"/>
      <c r="I28"/>
      <c r="J28"/>
      <c r="K28"/>
    </row>
    <row r="29" spans="1:11" s="15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5" customFormat="1" ht="12.75">
      <c r="A30"/>
      <c r="B30"/>
      <c r="C30"/>
      <c r="D30"/>
      <c r="E30"/>
      <c r="F30"/>
      <c r="G30"/>
      <c r="H30"/>
      <c r="I30"/>
      <c r="J30"/>
      <c r="K30"/>
    </row>
    <row r="31" spans="1:11" s="15" customFormat="1" ht="12.75">
      <c r="A31"/>
      <c r="B31"/>
      <c r="C31"/>
      <c r="D31"/>
      <c r="E31"/>
      <c r="F31"/>
      <c r="G31"/>
      <c r="H31"/>
      <c r="I31"/>
      <c r="J31"/>
      <c r="K31"/>
    </row>
    <row r="32" spans="1:11" s="15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5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15" customFormat="1" ht="12.75">
      <c r="A34"/>
      <c r="B34"/>
      <c r="C34"/>
      <c r="D34"/>
      <c r="E34"/>
      <c r="F34"/>
      <c r="G34"/>
      <c r="H34"/>
      <c r="I34"/>
      <c r="J34"/>
      <c r="K34"/>
    </row>
    <row r="35" spans="1:11" s="15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15" customFormat="1" ht="12.75">
      <c r="A36"/>
      <c r="B36"/>
      <c r="C36"/>
      <c r="D36"/>
      <c r="E36"/>
      <c r="F36"/>
      <c r="G36"/>
      <c r="H36"/>
      <c r="I36"/>
      <c r="J36"/>
      <c r="K36"/>
    </row>
    <row r="37" spans="1:11" s="15" customFormat="1" ht="12.75">
      <c r="A37"/>
      <c r="B37"/>
      <c r="C37"/>
      <c r="D37"/>
      <c r="E37"/>
      <c r="F37"/>
      <c r="G37"/>
      <c r="H37"/>
      <c r="I37"/>
      <c r="J37"/>
      <c r="K37"/>
    </row>
    <row r="38" spans="1:11" s="15" customFormat="1" ht="12.75">
      <c r="A38"/>
      <c r="B38"/>
      <c r="C38"/>
      <c r="D38"/>
      <c r="E38"/>
      <c r="F38"/>
      <c r="G38"/>
      <c r="H38"/>
      <c r="I38"/>
      <c r="J38"/>
      <c r="K38"/>
    </row>
    <row r="39" spans="1:11" s="15" customFormat="1" ht="12.75">
      <c r="A39"/>
      <c r="B39"/>
      <c r="C39"/>
      <c r="D39"/>
      <c r="E39"/>
      <c r="F39"/>
      <c r="G39"/>
      <c r="H39"/>
      <c r="I39"/>
      <c r="J39"/>
      <c r="K39"/>
    </row>
    <row r="40" spans="1:11" s="15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15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15" customFormat="1" ht="12.75">
      <c r="A42"/>
      <c r="B42"/>
      <c r="C42"/>
      <c r="D42"/>
      <c r="E42"/>
      <c r="F42"/>
      <c r="G42"/>
      <c r="H42"/>
      <c r="I42"/>
      <c r="J42"/>
      <c r="K42"/>
    </row>
    <row r="43" spans="1:11" s="15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15" customFormat="1" ht="12.75">
      <c r="A44"/>
      <c r="B44"/>
      <c r="C44"/>
      <c r="D44"/>
      <c r="E44"/>
      <c r="F44"/>
      <c r="G44"/>
      <c r="H44"/>
      <c r="I44"/>
      <c r="J44"/>
      <c r="K44"/>
    </row>
    <row r="45" spans="1:11" s="15" customFormat="1" ht="12.75">
      <c r="A45"/>
      <c r="B45"/>
      <c r="C45"/>
      <c r="D45"/>
      <c r="E45"/>
      <c r="F45"/>
      <c r="G45"/>
      <c r="H45"/>
      <c r="I45"/>
      <c r="J45"/>
      <c r="K45"/>
    </row>
    <row r="46" spans="1:11" s="15" customFormat="1" ht="12.75">
      <c r="A46"/>
      <c r="B46"/>
      <c r="C46"/>
      <c r="D46"/>
      <c r="E46"/>
      <c r="F46"/>
      <c r="G46"/>
      <c r="H46"/>
      <c r="I46"/>
      <c r="J46"/>
      <c r="K46"/>
    </row>
    <row r="48" ht="12.75">
      <c r="A48" s="1" t="s">
        <v>112</v>
      </c>
    </row>
    <row r="49" spans="1:7" ht="12.75">
      <c r="A49" s="36"/>
      <c r="B49" s="36"/>
      <c r="C49" s="36"/>
      <c r="D49" s="36"/>
      <c r="E49" s="36"/>
      <c r="F49" s="36"/>
      <c r="G49" s="36"/>
    </row>
    <row r="50" spans="1:13" ht="12.75">
      <c r="A50" s="38" t="s">
        <v>84</v>
      </c>
      <c r="B50" s="39" t="s">
        <v>85</v>
      </c>
      <c r="C50" s="41" t="s">
        <v>86</v>
      </c>
      <c r="D50" s="41" t="s">
        <v>87</v>
      </c>
      <c r="E50" s="42" t="s">
        <v>88</v>
      </c>
      <c r="F50" s="43"/>
      <c r="G50" s="43"/>
      <c r="H50" s="43"/>
      <c r="I50" s="43"/>
      <c r="J50" s="43"/>
      <c r="K50" s="43"/>
      <c r="L50" s="43"/>
      <c r="M50" s="44"/>
    </row>
    <row r="51" spans="1:13" ht="24">
      <c r="A51" s="38"/>
      <c r="B51" s="40"/>
      <c r="C51" s="41"/>
      <c r="D51" s="41"/>
      <c r="E51" s="31" t="s">
        <v>89</v>
      </c>
      <c r="F51" s="31" t="s">
        <v>90</v>
      </c>
      <c r="G51" s="31" t="s">
        <v>91</v>
      </c>
      <c r="H51" s="31" t="s">
        <v>92</v>
      </c>
      <c r="I51" s="31" t="s">
        <v>93</v>
      </c>
      <c r="J51" s="31" t="s">
        <v>94</v>
      </c>
      <c r="K51" s="31" t="s">
        <v>95</v>
      </c>
      <c r="L51" s="31" t="s">
        <v>96</v>
      </c>
      <c r="M51" s="31" t="s">
        <v>97</v>
      </c>
    </row>
    <row r="52" spans="1:13" ht="25.5">
      <c r="A52" s="32" t="s">
        <v>98</v>
      </c>
      <c r="B52" s="33">
        <v>4130</v>
      </c>
      <c r="C52" s="33">
        <v>4130</v>
      </c>
      <c r="D52" s="34">
        <f>B52/C52</f>
        <v>1</v>
      </c>
      <c r="E52" s="34">
        <v>0.22227365008874353</v>
      </c>
      <c r="F52" s="34">
        <v>0.276730034245504</v>
      </c>
      <c r="G52" s="34">
        <v>0.2355839859154929</v>
      </c>
      <c r="H52" s="34">
        <v>0.24032697266273698</v>
      </c>
      <c r="I52" s="34">
        <v>0.4970665352301558</v>
      </c>
      <c r="J52" s="34">
        <v>0.38824925597013826</v>
      </c>
      <c r="K52" s="34">
        <v>0.3247172864141455</v>
      </c>
      <c r="L52" s="34">
        <v>0.3651491836482591</v>
      </c>
      <c r="M52" s="34">
        <v>0.22363708985620764</v>
      </c>
    </row>
    <row r="53" spans="1:13" ht="25.5">
      <c r="A53" s="32" t="s">
        <v>99</v>
      </c>
      <c r="B53" s="33">
        <v>594</v>
      </c>
      <c r="C53" s="33">
        <v>4130</v>
      </c>
      <c r="D53" s="34">
        <f>B53/C53</f>
        <v>0.14382566585956416</v>
      </c>
      <c r="E53" s="35">
        <v>0.0319686557270493</v>
      </c>
      <c r="F53" s="35">
        <v>0.03980088143869964</v>
      </c>
      <c r="G53" s="35">
        <v>0.03388302364014595</v>
      </c>
      <c r="H53" s="35">
        <v>0.034565186867231416</v>
      </c>
      <c r="I53" s="35">
        <v>0.07149092540598367</v>
      </c>
      <c r="J53" s="35">
        <v>0.0558402077593855</v>
      </c>
      <c r="K53" s="35">
        <v>0.046702679934625284</v>
      </c>
      <c r="L53" s="35">
        <v>0.052517824476287146</v>
      </c>
      <c r="M53" s="35">
        <v>0.03216475335946425</v>
      </c>
    </row>
    <row r="54" spans="1:13" ht="38.25">
      <c r="A54" s="32" t="s">
        <v>100</v>
      </c>
      <c r="B54" s="33">
        <v>462</v>
      </c>
      <c r="C54" s="33">
        <v>4130</v>
      </c>
      <c r="D54" s="34">
        <f aca="true" t="shared" si="0" ref="D54:D65">B54/C54</f>
        <v>0.11186440677966102</v>
      </c>
      <c r="E54" s="35">
        <v>0.0248645100099272</v>
      </c>
      <c r="F54" s="35">
        <v>0.03095624111898861</v>
      </c>
      <c r="G54" s="35">
        <v>0.02635346283122463</v>
      </c>
      <c r="H54" s="35">
        <v>0.02688403423006888</v>
      </c>
      <c r="I54" s="35">
        <v>0.055604053093542855</v>
      </c>
      <c r="J54" s="35">
        <v>0.04343127270174428</v>
      </c>
      <c r="K54" s="35">
        <v>0.03632430661581967</v>
      </c>
      <c r="L54" s="35">
        <v>0.04084719681489</v>
      </c>
      <c r="M54" s="35">
        <v>0.025017030390694413</v>
      </c>
    </row>
    <row r="55" spans="1:13" ht="25.5">
      <c r="A55" s="32" t="s">
        <v>101</v>
      </c>
      <c r="B55" s="33">
        <v>4984</v>
      </c>
      <c r="C55" s="33">
        <v>4130</v>
      </c>
      <c r="D55" s="34">
        <f t="shared" si="0"/>
        <v>1.2067796610169492</v>
      </c>
      <c r="E55" s="35">
        <v>0.2682353201070939</v>
      </c>
      <c r="F55" s="35">
        <v>0.33395217691999834</v>
      </c>
      <c r="G55" s="35">
        <v>0.2842979626641203</v>
      </c>
      <c r="H55" s="35">
        <v>0.29002170260316734</v>
      </c>
      <c r="I55" s="35">
        <v>0.5998497848879168</v>
      </c>
      <c r="J55" s="35">
        <v>0.4685313055097262</v>
      </c>
      <c r="K55" s="35">
        <v>0.3918622168252061</v>
      </c>
      <c r="L55" s="35">
        <v>0.44065460806366186</v>
      </c>
      <c r="M55" s="35">
        <v>0.2698806914874913</v>
      </c>
    </row>
    <row r="56" spans="1:13" ht="38.25">
      <c r="A56" s="32" t="s">
        <v>102</v>
      </c>
      <c r="B56" s="33">
        <v>4478</v>
      </c>
      <c r="C56" s="33">
        <v>4130</v>
      </c>
      <c r="D56" s="34">
        <f t="shared" si="0"/>
        <v>1.0842615012106538</v>
      </c>
      <c r="E56" s="35">
        <v>0.24100276152479264</v>
      </c>
      <c r="F56" s="35">
        <v>0.30004772236110605</v>
      </c>
      <c r="G56" s="35">
        <v>0.25543464622992185</v>
      </c>
      <c r="H56" s="35">
        <v>0.26057728416071096</v>
      </c>
      <c r="I56" s="35">
        <v>0.5389501076902271</v>
      </c>
      <c r="J56" s="35">
        <v>0.4209637211221015</v>
      </c>
      <c r="K56" s="35">
        <v>0.35207845243645125</v>
      </c>
      <c r="L56" s="35">
        <v>0.3959172020283061</v>
      </c>
      <c r="M56" s="35">
        <v>0.24248108677387356</v>
      </c>
    </row>
    <row r="57" spans="1:13" ht="38.25">
      <c r="A57" s="32" t="s">
        <v>103</v>
      </c>
      <c r="B57" s="33">
        <v>2916</v>
      </c>
      <c r="C57" s="33">
        <v>4130</v>
      </c>
      <c r="D57" s="34">
        <f t="shared" si="0"/>
        <v>0.7060532687651332</v>
      </c>
      <c r="E57" s="35">
        <v>0.1569370372055148</v>
      </c>
      <c r="F57" s="35">
        <v>0.19538614524452552</v>
      </c>
      <c r="G57" s="35">
        <v>0.16633484332435286</v>
      </c>
      <c r="H57" s="35">
        <v>0.16968364462095425</v>
      </c>
      <c r="I57" s="35">
        <v>0.35095545199301076</v>
      </c>
      <c r="J57" s="35">
        <v>0.27412465627334703</v>
      </c>
      <c r="K57" s="35">
        <v>0.2292677014972514</v>
      </c>
      <c r="L57" s="35">
        <v>0.2578147747017733</v>
      </c>
      <c r="M57" s="35">
        <v>0.15789969831009723</v>
      </c>
    </row>
    <row r="58" spans="1:13" ht="12.75">
      <c r="A58" s="32" t="s">
        <v>104</v>
      </c>
      <c r="B58" s="33">
        <v>1581</v>
      </c>
      <c r="C58" s="33">
        <v>4130</v>
      </c>
      <c r="D58" s="34">
        <f t="shared" si="0"/>
        <v>0.38280871670702177</v>
      </c>
      <c r="E58" s="35">
        <v>0.08508829074825751</v>
      </c>
      <c r="F58" s="35">
        <v>0.10593466928381166</v>
      </c>
      <c r="G58" s="35">
        <v>0.09018360332503493</v>
      </c>
      <c r="H58" s="35">
        <v>0.09199925999510584</v>
      </c>
      <c r="I58" s="35">
        <v>0.19028140246946157</v>
      </c>
      <c r="J58" s="35">
        <v>0.14862519944038463</v>
      </c>
      <c r="K58" s="35">
        <v>0.12430460770478546</v>
      </c>
      <c r="L58" s="35">
        <v>0.1397822903990067</v>
      </c>
      <c r="M58" s="35">
        <v>0.08561022737594777</v>
      </c>
    </row>
    <row r="59" spans="1:13" ht="38.25">
      <c r="A59" s="32" t="s">
        <v>105</v>
      </c>
      <c r="B59" s="33">
        <v>3357</v>
      </c>
      <c r="C59" s="33">
        <v>4130</v>
      </c>
      <c r="D59" s="34">
        <f t="shared" si="0"/>
        <v>0.8128329297820823</v>
      </c>
      <c r="E59" s="35">
        <v>0.18067134221499082</v>
      </c>
      <c r="F59" s="35">
        <v>0.22493528449446917</v>
      </c>
      <c r="G59" s="35">
        <v>0.19149042148143092</v>
      </c>
      <c r="H59" s="35">
        <v>0.1953456772951109</v>
      </c>
      <c r="I59" s="35">
        <v>0.40403204812775617</v>
      </c>
      <c r="J59" s="35">
        <v>0.3155817802159211</v>
      </c>
      <c r="K59" s="35">
        <v>0.26394090326689745</v>
      </c>
      <c r="L59" s="35">
        <v>0.2968052807523501</v>
      </c>
      <c r="M59" s="35">
        <v>0.18177959095576007</v>
      </c>
    </row>
    <row r="60" spans="1:13" ht="12.75">
      <c r="A60" s="32" t="s">
        <v>106</v>
      </c>
      <c r="B60" s="33">
        <v>260</v>
      </c>
      <c r="C60" s="33">
        <v>4130</v>
      </c>
      <c r="D60" s="34">
        <f>B60/C60</f>
        <v>0.06295399515738499</v>
      </c>
      <c r="E60" s="35">
        <v>0.013993014291301047</v>
      </c>
      <c r="F60" s="35">
        <v>0.017421261235794457</v>
      </c>
      <c r="G60" s="35">
        <v>0.014830953108481395</v>
      </c>
      <c r="H60" s="35">
        <v>0.015129543073198939</v>
      </c>
      <c r="I60" s="35">
        <v>0.031292324251777366</v>
      </c>
      <c r="J60" s="35">
        <v>0.024441841780202412</v>
      </c>
      <c r="K60" s="35">
        <v>0.02044225047643531</v>
      </c>
      <c r="L60" s="35">
        <v>0.02298759993911559</v>
      </c>
      <c r="M60" s="35">
        <v>0.014078848271819369</v>
      </c>
    </row>
    <row r="61" spans="1:13" ht="38.25">
      <c r="A61" s="32" t="s">
        <v>107</v>
      </c>
      <c r="B61" s="33">
        <v>588</v>
      </c>
      <c r="C61" s="33">
        <v>4130</v>
      </c>
      <c r="D61" s="34">
        <f t="shared" si="0"/>
        <v>0.1423728813559322</v>
      </c>
      <c r="E61" s="35">
        <v>0.03164574001263467</v>
      </c>
      <c r="F61" s="35">
        <v>0.03939885233325823</v>
      </c>
      <c r="G61" s="35">
        <v>0.033540770876104076</v>
      </c>
      <c r="H61" s="35">
        <v>0.03421604356554221</v>
      </c>
      <c r="I61" s="35">
        <v>0.07076879484632727</v>
      </c>
      <c r="J61" s="35">
        <v>0.05527616525676545</v>
      </c>
      <c r="K61" s="35">
        <v>0.046230935692861394</v>
      </c>
      <c r="L61" s="35">
        <v>0.05198734140076909</v>
      </c>
      <c r="M61" s="35">
        <v>0.0318398568608838</v>
      </c>
    </row>
    <row r="62" spans="1:13" ht="12.75">
      <c r="A62" s="32" t="s">
        <v>108</v>
      </c>
      <c r="B62" s="33">
        <v>180</v>
      </c>
      <c r="C62" s="33">
        <v>4130</v>
      </c>
      <c r="D62" s="34">
        <f t="shared" si="0"/>
        <v>0.043583535108958835</v>
      </c>
      <c r="E62" s="35">
        <v>0.009687471432439185</v>
      </c>
      <c r="F62" s="35">
        <v>0.012060873163242315</v>
      </c>
      <c r="G62" s="35">
        <v>0.010267582921256348</v>
      </c>
      <c r="H62" s="35">
        <v>0.010474299050676187</v>
      </c>
      <c r="I62" s="35">
        <v>0.02166391678969202</v>
      </c>
      <c r="J62" s="35">
        <v>0.016921275078601666</v>
      </c>
      <c r="K62" s="35">
        <v>0.014152327252916751</v>
      </c>
      <c r="L62" s="35">
        <v>0.015914492265541556</v>
      </c>
      <c r="M62" s="35">
        <v>0.009746894957413408</v>
      </c>
    </row>
    <row r="63" spans="1:13" ht="12.75">
      <c r="A63" s="32" t="s">
        <v>109</v>
      </c>
      <c r="B63" s="33">
        <v>507</v>
      </c>
      <c r="C63" s="33">
        <v>4130</v>
      </c>
      <c r="D63" s="34">
        <f t="shared" si="0"/>
        <v>0.12276029055690073</v>
      </c>
      <c r="E63" s="35">
        <v>0.02728637786803704</v>
      </c>
      <c r="F63" s="35">
        <v>0.03397145940979919</v>
      </c>
      <c r="G63" s="35">
        <v>0.02892035856153872</v>
      </c>
      <c r="H63" s="35">
        <v>0.02950260899273793</v>
      </c>
      <c r="I63" s="35">
        <v>0.06102003229096586</v>
      </c>
      <c r="J63" s="35">
        <v>0.0476615914713947</v>
      </c>
      <c r="K63" s="35">
        <v>0.03986238842904885</v>
      </c>
      <c r="L63" s="35">
        <v>0.04482581988127539</v>
      </c>
      <c r="M63" s="35">
        <v>0.027453754130047768</v>
      </c>
    </row>
    <row r="64" spans="1:13" ht="25.5">
      <c r="A64" s="32" t="s">
        <v>110</v>
      </c>
      <c r="B64" s="33">
        <v>388</v>
      </c>
      <c r="C64" s="33">
        <v>4130</v>
      </c>
      <c r="D64" s="34">
        <f t="shared" si="0"/>
        <v>0.09394673123486683</v>
      </c>
      <c r="E64" s="35">
        <v>0.020881882865480022</v>
      </c>
      <c r="F64" s="35">
        <v>0.025997882151877878</v>
      </c>
      <c r="G64" s="35">
        <v>0.022132345408041463</v>
      </c>
      <c r="H64" s="35">
        <v>0.02257793350923534</v>
      </c>
      <c r="I64" s="35">
        <v>0.04669777619111391</v>
      </c>
      <c r="J64" s="35">
        <v>0.036474748502763596</v>
      </c>
      <c r="K64" s="35">
        <v>0.030506127634065</v>
      </c>
      <c r="L64" s="35">
        <v>0.03430457221683403</v>
      </c>
      <c r="M64" s="35">
        <v>0.0210099735748689</v>
      </c>
    </row>
    <row r="65" spans="1:13" ht="12.75">
      <c r="A65" s="32" t="s">
        <v>111</v>
      </c>
      <c r="B65" s="33">
        <v>289</v>
      </c>
      <c r="C65" s="33">
        <v>4130</v>
      </c>
      <c r="D65" s="34">
        <f t="shared" si="0"/>
        <v>0.06997578692493947</v>
      </c>
      <c r="E65" s="35">
        <v>0.01555377357763847</v>
      </c>
      <c r="F65" s="35">
        <v>0.019364401912094608</v>
      </c>
      <c r="G65" s="35">
        <v>0.016485174801350474</v>
      </c>
      <c r="H65" s="35">
        <v>0.016817069031363437</v>
      </c>
      <c r="I65" s="35">
        <v>0.034782621956783305</v>
      </c>
      <c r="J65" s="35">
        <v>0.02716804720953268</v>
      </c>
      <c r="K65" s="35">
        <v>0.022722347644960787</v>
      </c>
      <c r="L65" s="35">
        <v>0.02555160147078617</v>
      </c>
      <c r="M65" s="35">
        <v>0.01564918134829153</v>
      </c>
    </row>
  </sheetData>
  <sheetProtection/>
  <mergeCells count="6">
    <mergeCell ref="B11:E11"/>
    <mergeCell ref="A50:A51"/>
    <mergeCell ref="B50:B51"/>
    <mergeCell ref="C50:C51"/>
    <mergeCell ref="D50:D51"/>
    <mergeCell ref="E50:M5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00390625" style="0" customWidth="1"/>
    <col min="2" max="2" width="22.75390625" style="0" customWidth="1"/>
    <col min="3" max="3" width="19.00390625" style="0" customWidth="1"/>
  </cols>
  <sheetData>
    <row r="1" ht="12.75">
      <c r="A1" s="1" t="s">
        <v>77</v>
      </c>
    </row>
    <row r="3" spans="1:3" ht="54.75" customHeight="1">
      <c r="A3" s="13" t="s">
        <v>20</v>
      </c>
      <c r="B3" s="13" t="s">
        <v>21</v>
      </c>
      <c r="C3" s="14" t="s">
        <v>22</v>
      </c>
    </row>
    <row r="4" spans="1:3" ht="12.75">
      <c r="A4" s="9">
        <v>1</v>
      </c>
      <c r="B4" s="10" t="s">
        <v>23</v>
      </c>
      <c r="C4" s="11">
        <v>64311</v>
      </c>
    </row>
    <row r="5" spans="1:3" ht="12.75">
      <c r="A5" s="9">
        <v>2</v>
      </c>
      <c r="B5" s="10" t="s">
        <v>24</v>
      </c>
      <c r="C5" s="11">
        <v>40788</v>
      </c>
    </row>
    <row r="6" spans="1:3" ht="12.75">
      <c r="A6" s="9">
        <v>3</v>
      </c>
      <c r="B6" s="10" t="s">
        <v>25</v>
      </c>
      <c r="C6" s="11">
        <v>46035</v>
      </c>
    </row>
    <row r="7" spans="1:3" ht="12.75">
      <c r="A7" s="9">
        <v>4</v>
      </c>
      <c r="B7" s="10" t="s">
        <v>26</v>
      </c>
      <c r="C7" s="11">
        <v>41877</v>
      </c>
    </row>
    <row r="8" spans="1:3" ht="12.75">
      <c r="A8" s="9">
        <v>5</v>
      </c>
      <c r="B8" s="10" t="s">
        <v>27</v>
      </c>
      <c r="C8" s="11">
        <v>34056</v>
      </c>
    </row>
    <row r="9" spans="1:3" ht="12.75">
      <c r="A9" s="9">
        <v>6</v>
      </c>
      <c r="B9" s="10" t="s">
        <v>28</v>
      </c>
      <c r="C9" s="11">
        <v>41877</v>
      </c>
    </row>
    <row r="10" spans="1:3" ht="12.75">
      <c r="A10" s="9">
        <v>7</v>
      </c>
      <c r="B10" s="10" t="s">
        <v>29</v>
      </c>
      <c r="C10" s="11">
        <v>28512</v>
      </c>
    </row>
    <row r="11" spans="1:3" ht="12.75">
      <c r="A11" s="9">
        <v>8</v>
      </c>
      <c r="B11" s="10" t="s">
        <v>30</v>
      </c>
      <c r="C11" s="11">
        <v>27126</v>
      </c>
    </row>
    <row r="12" spans="1:3" ht="12.75">
      <c r="A12" s="9">
        <v>9</v>
      </c>
      <c r="B12" s="10" t="s">
        <v>31</v>
      </c>
      <c r="C12" s="11">
        <v>20889</v>
      </c>
    </row>
    <row r="13" spans="1:3" ht="12.75">
      <c r="A13" s="9">
        <v>10</v>
      </c>
      <c r="B13" s="10" t="s">
        <v>32</v>
      </c>
      <c r="C13" s="11">
        <v>29997</v>
      </c>
    </row>
    <row r="14" spans="1:3" ht="12.75">
      <c r="A14" s="9">
        <v>11</v>
      </c>
      <c r="B14" s="10" t="s">
        <v>33</v>
      </c>
      <c r="C14" s="11">
        <v>27918</v>
      </c>
    </row>
    <row r="15" spans="1:3" ht="12.75">
      <c r="A15" s="9">
        <v>12</v>
      </c>
      <c r="B15" s="10" t="s">
        <v>34</v>
      </c>
      <c r="C15" s="11">
        <v>18612</v>
      </c>
    </row>
    <row r="16" spans="1:3" ht="12.75">
      <c r="A16" s="9">
        <v>13</v>
      </c>
      <c r="B16" s="10" t="s">
        <v>35</v>
      </c>
      <c r="C16" s="11">
        <v>17523</v>
      </c>
    </row>
    <row r="17" spans="1:3" ht="12.75">
      <c r="A17" s="9">
        <v>14</v>
      </c>
      <c r="B17" s="10" t="s">
        <v>36</v>
      </c>
      <c r="C17" s="11">
        <v>25641</v>
      </c>
    </row>
    <row r="18" spans="1:3" ht="12.75">
      <c r="A18" s="9">
        <v>15</v>
      </c>
      <c r="B18" s="10" t="s">
        <v>37</v>
      </c>
      <c r="C18" s="11">
        <v>19701</v>
      </c>
    </row>
    <row r="19" spans="1:3" ht="12.75">
      <c r="A19" s="9">
        <v>16</v>
      </c>
      <c r="B19" s="10" t="s">
        <v>38</v>
      </c>
      <c r="C19" s="11">
        <v>42471</v>
      </c>
    </row>
    <row r="20" spans="1:3" ht="12.75">
      <c r="A20" s="9">
        <v>17</v>
      </c>
      <c r="B20" s="10" t="s">
        <v>39</v>
      </c>
      <c r="C20" s="11">
        <v>18612</v>
      </c>
    </row>
    <row r="21" spans="1:3" ht="12.75">
      <c r="A21" s="9">
        <v>18</v>
      </c>
      <c r="B21" s="10" t="s">
        <v>40</v>
      </c>
      <c r="C21" s="11">
        <v>26631</v>
      </c>
    </row>
    <row r="22" spans="1:3" ht="12.75">
      <c r="A22" s="9">
        <v>19</v>
      </c>
      <c r="B22" s="10" t="s">
        <v>41</v>
      </c>
      <c r="C22" s="11">
        <v>25146</v>
      </c>
    </row>
    <row r="23" spans="1:3" ht="12.75">
      <c r="A23" s="9">
        <v>20</v>
      </c>
      <c r="B23" s="10" t="s">
        <v>42</v>
      </c>
      <c r="C23" s="11">
        <v>24255</v>
      </c>
    </row>
    <row r="24" spans="1:3" ht="12.75">
      <c r="A24" s="9">
        <v>21</v>
      </c>
      <c r="B24" s="10" t="s">
        <v>43</v>
      </c>
      <c r="C24" s="11">
        <v>21879</v>
      </c>
    </row>
    <row r="25" spans="1:3" ht="12.75">
      <c r="A25" s="9">
        <v>22</v>
      </c>
      <c r="B25" s="10" t="s">
        <v>44</v>
      </c>
      <c r="C25" s="11">
        <v>19602</v>
      </c>
    </row>
    <row r="26" spans="1:3" ht="12.75">
      <c r="A26" s="9">
        <v>23</v>
      </c>
      <c r="B26" s="10" t="s">
        <v>45</v>
      </c>
      <c r="C26" s="11">
        <v>23463</v>
      </c>
    </row>
    <row r="27" spans="1:3" ht="12.75">
      <c r="A27" s="9">
        <v>24</v>
      </c>
      <c r="B27" s="10" t="s">
        <v>46</v>
      </c>
      <c r="C27" s="11">
        <v>25443</v>
      </c>
    </row>
    <row r="28" spans="1:3" ht="12.75">
      <c r="A28" s="9">
        <v>25</v>
      </c>
      <c r="B28" s="10" t="s">
        <v>47</v>
      </c>
      <c r="C28" s="11">
        <v>24354</v>
      </c>
    </row>
    <row r="29" spans="1:3" ht="12.75">
      <c r="A29" s="9">
        <v>26</v>
      </c>
      <c r="B29" s="10" t="s">
        <v>48</v>
      </c>
      <c r="C29" s="11">
        <v>25245</v>
      </c>
    </row>
    <row r="30" spans="1:3" ht="12.75">
      <c r="A30" s="9">
        <v>27</v>
      </c>
      <c r="B30" s="12" t="s">
        <v>49</v>
      </c>
      <c r="C30" s="11">
        <v>20097</v>
      </c>
    </row>
    <row r="31" spans="1:3" ht="12.75">
      <c r="A31" s="9">
        <v>28</v>
      </c>
      <c r="B31" s="10" t="s">
        <v>50</v>
      </c>
      <c r="C31" s="11">
        <v>22473</v>
      </c>
    </row>
    <row r="32" spans="1:3" ht="12.75">
      <c r="A32" s="9">
        <v>29</v>
      </c>
      <c r="B32" s="10" t="s">
        <v>51</v>
      </c>
      <c r="C32" s="11">
        <v>19899</v>
      </c>
    </row>
    <row r="33" spans="1:3" ht="12.75">
      <c r="A33" s="9">
        <v>30</v>
      </c>
      <c r="B33" s="10" t="s">
        <v>52</v>
      </c>
      <c r="C33" s="11">
        <v>31482</v>
      </c>
    </row>
    <row r="34" spans="1:3" ht="12.75">
      <c r="A34" s="9">
        <v>31</v>
      </c>
      <c r="B34" s="10" t="s">
        <v>53</v>
      </c>
      <c r="C34" s="11">
        <v>35937</v>
      </c>
    </row>
    <row r="35" spans="1:3" ht="12.75">
      <c r="A35" s="9">
        <v>32</v>
      </c>
      <c r="B35" s="10" t="s">
        <v>54</v>
      </c>
      <c r="C35" s="11">
        <v>29304</v>
      </c>
    </row>
    <row r="36" spans="1:3" ht="12.75">
      <c r="A36" s="9">
        <v>33</v>
      </c>
      <c r="B36" s="10" t="s">
        <v>55</v>
      </c>
      <c r="C36" s="11">
        <v>29106</v>
      </c>
    </row>
    <row r="37" spans="1:3" ht="12.75">
      <c r="A37" s="9">
        <v>34</v>
      </c>
      <c r="B37" s="10" t="s">
        <v>56</v>
      </c>
      <c r="C37" s="11">
        <v>51183</v>
      </c>
    </row>
    <row r="38" spans="1:3" ht="12.75">
      <c r="A38" s="9">
        <v>35</v>
      </c>
      <c r="B38" s="10" t="s">
        <v>57</v>
      </c>
      <c r="C38" s="11">
        <v>28908</v>
      </c>
    </row>
    <row r="39" spans="1:3" ht="12.75">
      <c r="A39" s="9">
        <v>36</v>
      </c>
      <c r="B39" s="10" t="s">
        <v>58</v>
      </c>
      <c r="C39" s="11">
        <v>26433</v>
      </c>
    </row>
    <row r="40" spans="1:3" ht="12.75">
      <c r="A40" s="9">
        <v>37</v>
      </c>
      <c r="B40" s="10" t="s">
        <v>59</v>
      </c>
      <c r="C40" s="11">
        <v>18315</v>
      </c>
    </row>
    <row r="41" spans="1:3" ht="12.75">
      <c r="A41" s="9">
        <v>38</v>
      </c>
      <c r="B41" s="10" t="s">
        <v>60</v>
      </c>
      <c r="C41" s="11">
        <v>41382</v>
      </c>
    </row>
    <row r="42" spans="1:3" ht="12.75">
      <c r="A42" s="9">
        <v>39</v>
      </c>
      <c r="B42" s="10" t="s">
        <v>61</v>
      </c>
      <c r="C42" s="11">
        <v>23661</v>
      </c>
    </row>
    <row r="43" spans="1:3" ht="12.75">
      <c r="A43" s="9">
        <v>40</v>
      </c>
      <c r="B43" s="10" t="s">
        <v>62</v>
      </c>
      <c r="C43" s="11">
        <v>24552</v>
      </c>
    </row>
    <row r="44" spans="1:3" ht="12.75">
      <c r="A44" s="9">
        <v>41</v>
      </c>
      <c r="B44" s="10" t="s">
        <v>63</v>
      </c>
      <c r="C44" s="11">
        <v>21384</v>
      </c>
    </row>
    <row r="45" spans="1:3" ht="12.75">
      <c r="A45" s="9">
        <v>42</v>
      </c>
      <c r="B45" s="10" t="s">
        <v>64</v>
      </c>
      <c r="C45" s="11">
        <v>28611</v>
      </c>
    </row>
    <row r="46" spans="1:3" ht="12.75">
      <c r="A46" s="9">
        <v>43</v>
      </c>
      <c r="B46" s="10" t="s">
        <v>65</v>
      </c>
      <c r="C46" s="11">
        <v>22473</v>
      </c>
    </row>
    <row r="47" spans="1:3" ht="12.75">
      <c r="A47" s="9">
        <v>44</v>
      </c>
      <c r="B47" s="10" t="s">
        <v>66</v>
      </c>
      <c r="C47" s="11">
        <v>22176</v>
      </c>
    </row>
    <row r="48" spans="1:3" ht="12.75">
      <c r="A48" s="9">
        <v>45</v>
      </c>
      <c r="B48" s="10" t="s">
        <v>67</v>
      </c>
      <c r="C48" s="11">
        <v>23562</v>
      </c>
    </row>
    <row r="49" spans="1:3" ht="12.75">
      <c r="A49" s="9">
        <v>46</v>
      </c>
      <c r="B49" s="10" t="s">
        <v>68</v>
      </c>
      <c r="C49" s="11">
        <v>31581</v>
      </c>
    </row>
    <row r="50" spans="1:3" ht="12.75">
      <c r="A50" s="9">
        <v>47</v>
      </c>
      <c r="B50" s="10" t="s">
        <v>69</v>
      </c>
      <c r="C50" s="11">
        <v>19503</v>
      </c>
    </row>
    <row r="51" spans="1:3" ht="12.75">
      <c r="A51" s="9">
        <v>48</v>
      </c>
      <c r="B51" s="10" t="s">
        <v>70</v>
      </c>
      <c r="C51" s="11">
        <v>28809</v>
      </c>
    </row>
    <row r="52" spans="1:3" ht="12.75">
      <c r="A52" s="9">
        <v>49</v>
      </c>
      <c r="B52" s="10" t="s">
        <v>71</v>
      </c>
      <c r="C52" s="11">
        <v>27819</v>
      </c>
    </row>
    <row r="53" spans="1:3" ht="12.75">
      <c r="A53" s="9">
        <v>50</v>
      </c>
      <c r="B53" s="10" t="s">
        <v>72</v>
      </c>
      <c r="C53" s="11">
        <v>17622</v>
      </c>
    </row>
    <row r="54" spans="1:3" ht="12.75">
      <c r="A54" s="9">
        <v>51</v>
      </c>
      <c r="B54" s="10" t="s">
        <v>73</v>
      </c>
      <c r="C54" s="11">
        <v>16236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2017-01-17T07:37:43Z</dcterms:created>
  <dcterms:modified xsi:type="dcterms:W3CDTF">2018-07-01T06:22:06Z</dcterms:modified>
  <cp:category/>
  <cp:version/>
  <cp:contentType/>
  <cp:contentStatus/>
</cp:coreProperties>
</file>